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F11" i="5"/>
  <c r="F11" i="4"/>
  <c r="G10" i="2"/>
  <c r="F10" i="2"/>
  <c r="E10" i="2"/>
  <c r="E11" i="6"/>
  <c r="J11" i="6"/>
  <c r="I11" i="6"/>
  <c r="H11" i="6"/>
  <c r="G11" i="6"/>
  <c r="J11" i="5"/>
  <c r="I11" i="5"/>
  <c r="H11" i="5"/>
  <c r="G11" i="5"/>
  <c r="E11" i="5"/>
  <c r="J11" i="4"/>
  <c r="I11" i="4"/>
  <c r="H11" i="4"/>
  <c r="G11" i="4"/>
  <c r="E11" i="4"/>
  <c r="J12" i="3"/>
  <c r="I12" i="3"/>
  <c r="H12" i="3"/>
  <c r="G12" i="3"/>
  <c r="F12" i="3"/>
  <c r="E12" i="3"/>
  <c r="J10" i="2"/>
  <c r="I10" i="2"/>
  <c r="H10" i="2"/>
</calcChain>
</file>

<file path=xl/sharedStrings.xml><?xml version="1.0" encoding="utf-8"?>
<sst xmlns="http://schemas.openxmlformats.org/spreadsheetml/2006/main" count="186" uniqueCount="67">
  <si>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</si>
  <si>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</si>
  <si>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</si>
  <si>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</si>
  <si>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</si>
  <si>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</si>
  <si>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</si>
  <si>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</si>
  <si>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</si>
  <si>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</si>
  <si>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</si>
  <si>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</si>
  <si>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</si>
  <si>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</si>
  <si>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</si>
  <si>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</si>
  <si>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</si>
  <si>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</si>
  <si>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</si>
  <si>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</si>
  <si>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</si>
  <si>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</si>
  <si>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</si>
  <si>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</si>
  <si>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</si>
  <si>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</si>
  <si>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</si>
  <si>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</si>
  <si>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</si>
  <si>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</si>
  <si>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</si>
  <si>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</si>
  <si>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</si>
  <si>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340(21)</t>
  </si>
  <si>
    <t>Какао-напиток "Витошка", обогащенный витаминами</t>
  </si>
  <si>
    <t>1н2д</t>
  </si>
  <si>
    <t>Голубцы любительские в соусе 102/42</t>
  </si>
  <si>
    <t>Пюре картофельное</t>
  </si>
  <si>
    <t>Мучное кондитерское изделие без крема</t>
  </si>
  <si>
    <t>1н3д</t>
  </si>
  <si>
    <t>1н4д</t>
  </si>
  <si>
    <t xml:space="preserve">Макаронные изделия отварные </t>
  </si>
  <si>
    <t>Хлеб «Полезный» из ржано-пшеничной муки</t>
  </si>
  <si>
    <t>1н5д</t>
  </si>
  <si>
    <t>Бутерброд с сыром на булочке молочной</t>
  </si>
  <si>
    <t>3(21)</t>
  </si>
  <si>
    <t>Каша "Полезная" молочная жидкая  с маслом 150/10</t>
  </si>
  <si>
    <t>Свежие фрукты (груши)</t>
  </si>
  <si>
    <t>Зеленый горошек порциями</t>
  </si>
  <si>
    <t>Т/24(12)</t>
  </si>
  <si>
    <t>Сырная палочка</t>
  </si>
  <si>
    <t>Свежие фрукты (бананы)</t>
  </si>
  <si>
    <t>520 (21)</t>
  </si>
  <si>
    <t>Пудинг из творога (запеченный)</t>
  </si>
  <si>
    <t>Соус вишневый с ягодами</t>
  </si>
  <si>
    <t>Булочка молочная</t>
  </si>
  <si>
    <t>Фрукты свежие (яблоки)</t>
  </si>
  <si>
    <t>769 (21)</t>
  </si>
  <si>
    <t>618(28)</t>
  </si>
  <si>
    <t>Котлета «Богатырь» (из цыплят и говядины)</t>
  </si>
  <si>
    <t>Соус овощной по «Болгарски»</t>
  </si>
  <si>
    <t>Чай с лимоном 200/10/7</t>
  </si>
  <si>
    <t>Арбуз свежий</t>
  </si>
  <si>
    <t>516(21)</t>
  </si>
  <si>
    <t>686(21)</t>
  </si>
  <si>
    <t>627 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</si>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</sst>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81" t="s">
        <v>66</v>
      </c>
      <c r="C1" s="82"/>
      <c r="D1" s="82"/>
      <c r="F1" s="22"/>
      <c r="I1" s="58">
        <v>45170</v>
      </c>
      <c r="J1" s="69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1">
        <v>25</v>
      </c>
      <c r="D4" s="31" t="s">
        <v>46</v>
      </c>
      <c r="E4" s="14">
        <v>160</v>
      </c>
      <c r="F4" s="23">
        <v>29.84</v>
      </c>
      <c r="G4" s="14">
        <v>189</v>
      </c>
      <c r="H4" s="37">
        <v>4.173</v>
      </c>
      <c r="I4" s="38">
        <v>8.1270000000000007</v>
      </c>
      <c r="J4" s="40">
        <v>24.702999999999999</v>
      </c>
    </row>
    <row r="5" spans="1:10" ht="33.75" customHeight="1" x14ac:dyDescent="0.25">
      <c r="A5" s="7"/>
      <c r="B5" s="76" t="s">
        <v>12</v>
      </c>
      <c r="C5" s="77">
        <v>25</v>
      </c>
      <c r="D5" s="78" t="s">
        <v>34</v>
      </c>
      <c r="E5" s="28">
        <v>200</v>
      </c>
      <c r="F5" s="29">
        <v>35.79</v>
      </c>
      <c r="G5" s="28">
        <v>108</v>
      </c>
      <c r="H5" s="72">
        <v>4.0270000000000001</v>
      </c>
      <c r="I5" s="72">
        <v>3.4740000000000002</v>
      </c>
      <c r="J5" s="73">
        <v>15.207000000000001</v>
      </c>
    </row>
    <row r="6" spans="1:10" x14ac:dyDescent="0.25">
      <c r="A6" s="7"/>
      <c r="B6" s="1" t="s">
        <v>24</v>
      </c>
      <c r="C6" s="62" t="s">
        <v>45</v>
      </c>
      <c r="D6" s="32" t="s">
        <v>44</v>
      </c>
      <c r="E6" s="15">
        <v>80</v>
      </c>
      <c r="F6" s="24">
        <v>47.64</v>
      </c>
      <c r="G6" s="15">
        <v>212</v>
      </c>
      <c r="H6" s="38">
        <v>9.827</v>
      </c>
      <c r="I6" s="38">
        <v>8.4130000000000003</v>
      </c>
      <c r="J6" s="38">
        <v>24.282</v>
      </c>
    </row>
    <row r="7" spans="1:10" ht="15.75" thickBot="1" x14ac:dyDescent="0.3">
      <c r="A7" s="8"/>
      <c r="B7" s="75" t="s">
        <v>20</v>
      </c>
      <c r="C7" s="63">
        <v>12</v>
      </c>
      <c r="D7" s="2" t="s">
        <v>47</v>
      </c>
      <c r="E7" s="80">
        <v>120</v>
      </c>
      <c r="F7" s="24">
        <v>46.73</v>
      </c>
      <c r="G7" s="15">
        <v>52</v>
      </c>
      <c r="H7" s="38">
        <v>0.40600000000000003</v>
      </c>
      <c r="I7" s="38">
        <v>0.33800000000000002</v>
      </c>
      <c r="J7" s="38">
        <v>11.816000000000001</v>
      </c>
    </row>
    <row r="8" spans="1:10" x14ac:dyDescent="0.25">
      <c r="A8" s="4" t="s">
        <v>13</v>
      </c>
      <c r="B8" s="74"/>
      <c r="C8" s="67"/>
      <c r="D8" s="3"/>
      <c r="E8" s="79"/>
      <c r="F8" s="26"/>
      <c r="G8" s="19"/>
      <c r="H8" s="50"/>
      <c r="I8" s="50"/>
      <c r="J8" s="51"/>
    </row>
    <row r="9" spans="1:10" x14ac:dyDescent="0.25">
      <c r="A9" s="7"/>
      <c r="B9" s="2"/>
      <c r="C9" s="2"/>
      <c r="D9" s="2"/>
      <c r="E9" s="15"/>
      <c r="F9" s="24"/>
      <c r="G9" s="15"/>
      <c r="H9" s="38"/>
      <c r="I9" s="38"/>
      <c r="J9" s="41"/>
    </row>
    <row r="10" spans="1:10" ht="15.75" thickBot="1" x14ac:dyDescent="0.3">
      <c r="A10" s="8"/>
      <c r="B10" s="9"/>
      <c r="C10" s="34"/>
      <c r="D10" s="34" t="s">
        <v>28</v>
      </c>
      <c r="E10" s="35">
        <f>SUM(E4:E9)</f>
        <v>560</v>
      </c>
      <c r="F10" s="36">
        <f>SUM(F4:F9)</f>
        <v>160</v>
      </c>
      <c r="G10" s="35">
        <f>SUM(G4:G9)</f>
        <v>561</v>
      </c>
      <c r="H10" s="43">
        <f t="shared" ref="H10:J10" si="0">SUM(H4:H8)</f>
        <v>18.433</v>
      </c>
      <c r="I10" s="43">
        <f t="shared" si="0"/>
        <v>20.352000000000004</v>
      </c>
      <c r="J10" s="44">
        <f t="shared" si="0"/>
        <v>76.007999999999996</v>
      </c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H7" sqref="H7:J7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81" t="s">
        <v>23</v>
      </c>
      <c r="C1" s="82"/>
      <c r="D1" s="82"/>
      <c r="E1" t="s">
        <v>22</v>
      </c>
      <c r="F1" s="22"/>
      <c r="I1" t="s">
        <v>1</v>
      </c>
      <c r="J1" s="70" t="s">
        <v>35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6" t="s">
        <v>49</v>
      </c>
      <c r="D4" s="47" t="s">
        <v>48</v>
      </c>
      <c r="E4" s="48">
        <v>25</v>
      </c>
      <c r="F4" s="48">
        <v>14.39</v>
      </c>
      <c r="G4" s="49">
        <v>9</v>
      </c>
      <c r="H4" s="48">
        <v>0.65500000000000003</v>
      </c>
      <c r="I4" s="48">
        <v>4.7E-2</v>
      </c>
      <c r="J4" s="52">
        <v>1.554</v>
      </c>
    </row>
    <row r="5" spans="1:10" x14ac:dyDescent="0.25">
      <c r="A5" s="4"/>
      <c r="B5" s="10" t="s">
        <v>11</v>
      </c>
      <c r="C5" s="67" t="s">
        <v>33</v>
      </c>
      <c r="D5" s="3" t="s">
        <v>29</v>
      </c>
      <c r="E5" s="19">
        <v>150</v>
      </c>
      <c r="F5" s="26">
        <v>57.37</v>
      </c>
      <c r="G5" s="19">
        <v>205</v>
      </c>
      <c r="H5" s="50">
        <v>12.561</v>
      </c>
      <c r="I5" s="50">
        <v>16.042000000000002</v>
      </c>
      <c r="J5" s="51">
        <v>2.5659999999999998</v>
      </c>
    </row>
    <row r="6" spans="1:10" x14ac:dyDescent="0.25">
      <c r="A6" s="7"/>
      <c r="B6" s="1" t="s">
        <v>12</v>
      </c>
      <c r="C6" s="62">
        <v>25</v>
      </c>
      <c r="D6" s="32" t="s">
        <v>30</v>
      </c>
      <c r="E6" s="15">
        <v>210</v>
      </c>
      <c r="F6" s="24">
        <v>3.94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24</v>
      </c>
      <c r="C7" s="62">
        <v>0</v>
      </c>
      <c r="D7" s="32" t="s">
        <v>31</v>
      </c>
      <c r="E7" s="15">
        <v>20</v>
      </c>
      <c r="F7" s="24">
        <v>2.67</v>
      </c>
      <c r="G7" s="15">
        <v>33</v>
      </c>
      <c r="H7" s="38">
        <v>0.69799999999999995</v>
      </c>
      <c r="I7" s="38">
        <v>0.13</v>
      </c>
      <c r="J7" s="41">
        <v>7.3520000000000003</v>
      </c>
    </row>
    <row r="8" spans="1:10" x14ac:dyDescent="0.25">
      <c r="A8" s="7"/>
      <c r="B8" s="27"/>
      <c r="C8" s="71">
        <v>25</v>
      </c>
      <c r="D8" s="27" t="s">
        <v>50</v>
      </c>
      <c r="E8" s="28">
        <v>40</v>
      </c>
      <c r="F8" s="29">
        <v>16.62</v>
      </c>
      <c r="G8" s="28">
        <v>128</v>
      </c>
      <c r="H8" s="72">
        <v>4.0119999999999996</v>
      </c>
      <c r="I8" s="72">
        <v>4.8570000000000002</v>
      </c>
      <c r="J8" s="73">
        <v>17.166</v>
      </c>
    </row>
    <row r="9" spans="1:10" ht="15.75" thickBot="1" x14ac:dyDescent="0.3">
      <c r="A9" s="8"/>
      <c r="B9" s="75" t="s">
        <v>20</v>
      </c>
      <c r="C9" s="63">
        <v>21</v>
      </c>
      <c r="D9" s="2" t="s">
        <v>51</v>
      </c>
      <c r="E9" s="15">
        <v>180</v>
      </c>
      <c r="F9" s="24">
        <v>65.010000000000005</v>
      </c>
      <c r="G9" s="15">
        <v>163</v>
      </c>
      <c r="H9" s="38">
        <v>2.2810000000000001</v>
      </c>
      <c r="I9" s="38">
        <v>0</v>
      </c>
      <c r="J9" s="38">
        <v>38.545999999999999</v>
      </c>
    </row>
    <row r="10" spans="1:10" x14ac:dyDescent="0.25">
      <c r="A10" s="4" t="s">
        <v>13</v>
      </c>
      <c r="B10" s="74"/>
      <c r="C10" s="67"/>
      <c r="D10" s="3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28</v>
      </c>
      <c r="E12" s="35">
        <f t="shared" ref="E12:J12" si="0">SUM(E4:E10)</f>
        <v>625</v>
      </c>
      <c r="F12" s="36">
        <f t="shared" si="0"/>
        <v>160</v>
      </c>
      <c r="G12" s="35">
        <f t="shared" si="0"/>
        <v>574</v>
      </c>
      <c r="H12" s="43">
        <f t="shared" si="0"/>
        <v>20.366</v>
      </c>
      <c r="I12" s="43">
        <f t="shared" si="0"/>
        <v>21.076000000000001</v>
      </c>
      <c r="J12" s="44">
        <f t="shared" si="0"/>
        <v>75.926000000000002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L14" sqref="L14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81" t="s">
        <v>23</v>
      </c>
      <c r="C1" s="82"/>
      <c r="D1" s="82"/>
      <c r="E1" t="s">
        <v>22</v>
      </c>
      <c r="F1" s="22"/>
      <c r="H1" t="s">
        <v>1</v>
      </c>
      <c r="I1" s="70" t="s">
        <v>39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7">
        <v>25</v>
      </c>
      <c r="D4" s="3" t="s">
        <v>36</v>
      </c>
      <c r="E4" s="19">
        <v>144</v>
      </c>
      <c r="F4" s="26">
        <v>85.93</v>
      </c>
      <c r="G4" s="19">
        <v>129</v>
      </c>
      <c r="H4" s="48">
        <v>14.177</v>
      </c>
      <c r="I4" s="48">
        <v>4.8760000000000003</v>
      </c>
      <c r="J4" s="52">
        <v>7.0940000000000003</v>
      </c>
    </row>
    <row r="5" spans="1:10" x14ac:dyDescent="0.25">
      <c r="A5" s="7"/>
      <c r="B5" s="10" t="s">
        <v>18</v>
      </c>
      <c r="C5" s="67" t="s">
        <v>52</v>
      </c>
      <c r="D5" s="3" t="s">
        <v>37</v>
      </c>
      <c r="E5" s="19">
        <v>150</v>
      </c>
      <c r="F5" s="26">
        <v>26.37</v>
      </c>
      <c r="G5" s="19">
        <v>123</v>
      </c>
      <c r="H5" s="50">
        <v>2.589</v>
      </c>
      <c r="I5" s="50">
        <v>4.0380000000000003</v>
      </c>
      <c r="J5" s="51">
        <v>19.184999999999999</v>
      </c>
    </row>
    <row r="6" spans="1:10" x14ac:dyDescent="0.25">
      <c r="A6" s="7"/>
      <c r="B6" s="1" t="s">
        <v>12</v>
      </c>
      <c r="C6" s="62">
        <v>25</v>
      </c>
      <c r="D6" s="32" t="s">
        <v>32</v>
      </c>
      <c r="E6" s="15">
        <v>200</v>
      </c>
      <c r="F6" s="24">
        <v>13.53</v>
      </c>
      <c r="G6" s="15">
        <v>57</v>
      </c>
      <c r="H6" s="38">
        <v>1.1519999999999999</v>
      </c>
      <c r="I6" s="38">
        <v>1.034</v>
      </c>
      <c r="J6" s="41">
        <v>10.77</v>
      </c>
    </row>
    <row r="7" spans="1:10" x14ac:dyDescent="0.25">
      <c r="A7" s="7"/>
      <c r="B7" s="1" t="s">
        <v>24</v>
      </c>
      <c r="C7" s="62">
        <v>0</v>
      </c>
      <c r="D7" s="32" t="s">
        <v>31</v>
      </c>
      <c r="E7" s="15">
        <v>20</v>
      </c>
      <c r="F7" s="24">
        <v>2.67</v>
      </c>
      <c r="G7" s="15">
        <v>33</v>
      </c>
      <c r="H7" s="38">
        <v>0.69799999999999995</v>
      </c>
      <c r="I7" s="38">
        <v>0.13</v>
      </c>
      <c r="J7" s="41">
        <v>7.3520000000000003</v>
      </c>
    </row>
    <row r="8" spans="1:10" x14ac:dyDescent="0.25">
      <c r="A8" s="7"/>
      <c r="B8" s="1" t="s">
        <v>19</v>
      </c>
      <c r="C8" s="63">
        <v>0</v>
      </c>
      <c r="D8" s="2" t="s">
        <v>38</v>
      </c>
      <c r="E8" s="15">
        <v>50</v>
      </c>
      <c r="F8" s="24">
        <v>31.5</v>
      </c>
      <c r="G8" s="15">
        <v>134</v>
      </c>
      <c r="H8" s="38">
        <v>3.2280000000000002</v>
      </c>
      <c r="I8" s="38">
        <v>3.1579999999999999</v>
      </c>
      <c r="J8" s="41">
        <v>23.120999999999999</v>
      </c>
    </row>
    <row r="9" spans="1:10" ht="15.75" thickBot="1" x14ac:dyDescent="0.3">
      <c r="A9" s="8"/>
      <c r="B9" s="9"/>
      <c r="C9" s="64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5"/>
      <c r="D10" s="6"/>
      <c r="E10" s="14"/>
      <c r="F10" s="23"/>
      <c r="G10" s="14"/>
      <c r="H10" s="37"/>
      <c r="I10" s="37"/>
      <c r="J10" s="40"/>
    </row>
    <row r="11" spans="1:10" ht="15.75" x14ac:dyDescent="0.25">
      <c r="A11" s="7"/>
      <c r="B11" s="2"/>
      <c r="C11" s="53"/>
      <c r="D11" s="53" t="s">
        <v>28</v>
      </c>
      <c r="E11" s="54">
        <f t="shared" ref="E11:J11" si="0">SUM(E4:E10)</f>
        <v>564</v>
      </c>
      <c r="F11" s="55">
        <f t="shared" si="0"/>
        <v>160</v>
      </c>
      <c r="G11" s="54">
        <f t="shared" si="0"/>
        <v>476</v>
      </c>
      <c r="H11" s="56">
        <f t="shared" si="0"/>
        <v>21.844000000000001</v>
      </c>
      <c r="I11" s="56">
        <f t="shared" si="0"/>
        <v>13.236000000000002</v>
      </c>
      <c r="J11" s="57">
        <f t="shared" si="0"/>
        <v>67.521999999999991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K28" sqref="K28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81" t="s">
        <v>23</v>
      </c>
      <c r="C1" s="82"/>
      <c r="D1" s="82"/>
      <c r="E1" t="s">
        <v>22</v>
      </c>
      <c r="F1" s="22"/>
      <c r="H1" t="s">
        <v>1</v>
      </c>
      <c r="I1" s="70" t="s">
        <v>40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5">
        <v>25</v>
      </c>
      <c r="D4" s="6" t="s">
        <v>53</v>
      </c>
      <c r="E4" s="14">
        <v>150</v>
      </c>
      <c r="F4" s="23">
        <v>101.34</v>
      </c>
      <c r="G4" s="14">
        <v>316</v>
      </c>
      <c r="H4" s="37">
        <v>18.658000000000001</v>
      </c>
      <c r="I4" s="37">
        <v>12.593</v>
      </c>
      <c r="J4" s="40">
        <v>31.902000000000001</v>
      </c>
    </row>
    <row r="5" spans="1:10" x14ac:dyDescent="0.25">
      <c r="A5" s="7"/>
      <c r="B5" s="10"/>
      <c r="C5" s="67" t="s">
        <v>58</v>
      </c>
      <c r="D5" s="3" t="s">
        <v>54</v>
      </c>
      <c r="E5" s="19">
        <v>25</v>
      </c>
      <c r="F5" s="26">
        <v>12.3</v>
      </c>
      <c r="G5" s="19">
        <v>57</v>
      </c>
      <c r="H5" s="50">
        <v>8.1000000000000003E-2</v>
      </c>
      <c r="I5" s="50">
        <v>0</v>
      </c>
      <c r="J5" s="51">
        <v>14.276999999999999</v>
      </c>
    </row>
    <row r="6" spans="1:10" x14ac:dyDescent="0.25">
      <c r="A6" s="7"/>
      <c r="B6" s="1" t="s">
        <v>12</v>
      </c>
      <c r="C6" s="63">
        <v>25</v>
      </c>
      <c r="D6" s="2" t="s">
        <v>30</v>
      </c>
      <c r="E6" s="15">
        <v>210</v>
      </c>
      <c r="F6" s="24">
        <v>3.94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1" t="s">
        <v>24</v>
      </c>
      <c r="C7" s="63" t="s">
        <v>57</v>
      </c>
      <c r="D7" s="2" t="s">
        <v>55</v>
      </c>
      <c r="E7" s="15">
        <v>50</v>
      </c>
      <c r="F7" s="24">
        <v>6.68</v>
      </c>
      <c r="G7" s="15">
        <v>126</v>
      </c>
      <c r="H7" s="38">
        <v>3.782</v>
      </c>
      <c r="I7" s="38">
        <v>0.97799999999999998</v>
      </c>
      <c r="J7" s="41">
        <v>25.423999999999999</v>
      </c>
    </row>
    <row r="8" spans="1:10" ht="15.75" thickBot="1" x14ac:dyDescent="0.3">
      <c r="A8" s="7"/>
      <c r="B8" s="2"/>
      <c r="C8" s="63"/>
      <c r="D8" s="2"/>
      <c r="E8" s="15"/>
      <c r="F8" s="24"/>
      <c r="G8" s="15"/>
      <c r="H8" s="38"/>
      <c r="I8" s="38"/>
      <c r="J8" s="41"/>
    </row>
    <row r="9" spans="1:10" ht="15.75" thickBot="1" x14ac:dyDescent="0.3">
      <c r="A9" s="8"/>
      <c r="B9" s="11" t="s">
        <v>20</v>
      </c>
      <c r="C9" s="65">
        <v>12</v>
      </c>
      <c r="D9" s="2" t="s">
        <v>56</v>
      </c>
      <c r="E9" s="14">
        <v>140</v>
      </c>
      <c r="F9" s="23">
        <v>35.74</v>
      </c>
      <c r="G9" s="14">
        <v>55</v>
      </c>
      <c r="H9" s="37">
        <v>0.47299999999999998</v>
      </c>
      <c r="I9" s="37">
        <v>5.2999999999999999E-2</v>
      </c>
      <c r="J9" s="41">
        <v>13.116</v>
      </c>
    </row>
    <row r="10" spans="1:10" x14ac:dyDescent="0.25">
      <c r="A10" s="4" t="s">
        <v>13</v>
      </c>
      <c r="B10" s="11"/>
      <c r="C10" s="65"/>
      <c r="D10" s="2"/>
      <c r="E10" s="14"/>
      <c r="F10" s="23"/>
      <c r="G10" s="14"/>
      <c r="H10" s="37"/>
      <c r="I10" s="37"/>
      <c r="J10" s="40"/>
    </row>
    <row r="11" spans="1:10" x14ac:dyDescent="0.25">
      <c r="A11" s="7"/>
      <c r="B11" s="2"/>
      <c r="C11" s="59"/>
      <c r="D11" s="59" t="s">
        <v>28</v>
      </c>
      <c r="E11" s="54">
        <f t="shared" ref="E11:J11" si="0">SUM(E4:E10)</f>
        <v>575</v>
      </c>
      <c r="F11" s="60">
        <f>SUM(F4:F9)</f>
        <v>160</v>
      </c>
      <c r="G11" s="54">
        <f t="shared" si="0"/>
        <v>590</v>
      </c>
      <c r="H11" s="56">
        <f t="shared" si="0"/>
        <v>23.152999999999999</v>
      </c>
      <c r="I11" s="56">
        <f t="shared" si="0"/>
        <v>13.624000000000001</v>
      </c>
      <c r="J11" s="57">
        <f t="shared" si="0"/>
        <v>93.460999999999999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12" sqref="E12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81" t="s">
        <v>23</v>
      </c>
      <c r="C1" s="82"/>
      <c r="D1" s="68"/>
      <c r="E1" t="s">
        <v>22</v>
      </c>
      <c r="F1" s="22"/>
      <c r="H1" t="s">
        <v>1</v>
      </c>
      <c r="I1" s="70" t="s">
        <v>43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5">
        <v>0</v>
      </c>
      <c r="D4" s="6" t="s">
        <v>59</v>
      </c>
      <c r="E4" s="14">
        <v>90</v>
      </c>
      <c r="F4" s="23">
        <v>83.11</v>
      </c>
      <c r="G4" s="14">
        <v>154</v>
      </c>
      <c r="H4" s="37">
        <v>13.757999999999999</v>
      </c>
      <c r="I4" s="37">
        <v>8.4990000000000006</v>
      </c>
      <c r="J4" s="40">
        <v>5.4960000000000004</v>
      </c>
    </row>
    <row r="5" spans="1:10" x14ac:dyDescent="0.25">
      <c r="A5" s="7"/>
      <c r="B5" s="1" t="s">
        <v>18</v>
      </c>
      <c r="C5" s="67" t="s">
        <v>63</v>
      </c>
      <c r="D5" s="3" t="s">
        <v>41</v>
      </c>
      <c r="E5" s="19">
        <v>150</v>
      </c>
      <c r="F5" s="26">
        <v>16.13</v>
      </c>
      <c r="G5" s="19">
        <v>176</v>
      </c>
      <c r="H5" s="50">
        <v>4.4829999999999997</v>
      </c>
      <c r="I5" s="50">
        <v>3.6960000000000002</v>
      </c>
      <c r="J5" s="51">
        <v>31.295000000000002</v>
      </c>
    </row>
    <row r="6" spans="1:10" x14ac:dyDescent="0.25">
      <c r="A6" s="7"/>
      <c r="B6" s="10"/>
      <c r="C6" s="67">
        <v>0</v>
      </c>
      <c r="D6" s="3" t="s">
        <v>60</v>
      </c>
      <c r="E6" s="19">
        <v>80</v>
      </c>
      <c r="F6" s="26">
        <v>24.16</v>
      </c>
      <c r="G6" s="19">
        <v>72</v>
      </c>
      <c r="H6" s="50">
        <v>1.8360000000000001</v>
      </c>
      <c r="I6" s="50">
        <v>3.3940000000000001</v>
      </c>
      <c r="J6" s="51">
        <v>8.6489999999999991</v>
      </c>
    </row>
    <row r="7" spans="1:10" x14ac:dyDescent="0.25">
      <c r="A7" s="7"/>
      <c r="B7" s="1" t="s">
        <v>12</v>
      </c>
      <c r="C7" s="67" t="s">
        <v>64</v>
      </c>
      <c r="D7" s="3" t="s">
        <v>61</v>
      </c>
      <c r="E7" s="19">
        <v>217</v>
      </c>
      <c r="F7" s="26">
        <v>7.05</v>
      </c>
      <c r="G7" s="19">
        <v>37</v>
      </c>
      <c r="H7" s="50">
        <v>0.21199999999999999</v>
      </c>
      <c r="I7" s="50">
        <v>7.0000000000000001E-3</v>
      </c>
      <c r="J7" s="51">
        <v>8.9429999999999996</v>
      </c>
    </row>
    <row r="8" spans="1:10" x14ac:dyDescent="0.25">
      <c r="A8" s="7"/>
      <c r="B8" s="1" t="s">
        <v>24</v>
      </c>
      <c r="C8" s="63">
        <v>0</v>
      </c>
      <c r="D8" s="2" t="s">
        <v>42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ht="15.75" thickBot="1" x14ac:dyDescent="0.3">
      <c r="A9" s="8"/>
      <c r="B9" s="75" t="s">
        <v>20</v>
      </c>
      <c r="C9" s="63" t="s">
        <v>65</v>
      </c>
      <c r="D9" s="2" t="s">
        <v>62</v>
      </c>
      <c r="E9" s="15">
        <v>200</v>
      </c>
      <c r="F9" s="24">
        <v>25.55</v>
      </c>
      <c r="G9" s="15">
        <v>51</v>
      </c>
      <c r="H9" s="38">
        <v>1.014</v>
      </c>
      <c r="I9" s="38">
        <v>0.188</v>
      </c>
      <c r="J9" s="38">
        <v>11.262</v>
      </c>
    </row>
    <row r="10" spans="1:10" x14ac:dyDescent="0.25">
      <c r="A10" s="4" t="s">
        <v>13</v>
      </c>
      <c r="B10" s="74"/>
      <c r="C10" s="3"/>
      <c r="D10" s="3"/>
      <c r="E10" s="19"/>
      <c r="F10" s="26"/>
      <c r="G10" s="19"/>
      <c r="H10" s="50"/>
      <c r="I10" s="50"/>
      <c r="J10" s="51"/>
    </row>
    <row r="11" spans="1:10" x14ac:dyDescent="0.25">
      <c r="A11" s="7"/>
      <c r="B11" s="2"/>
      <c r="C11" s="59"/>
      <c r="D11" s="59" t="s">
        <v>28</v>
      </c>
      <c r="E11" s="54">
        <f t="shared" ref="E11:J11" si="0">SUM(E4:E10)</f>
        <v>767</v>
      </c>
      <c r="F11" s="54">
        <f>SUM(F4:F10)</f>
        <v>160</v>
      </c>
      <c r="G11" s="54">
        <f t="shared" si="0"/>
        <v>540</v>
      </c>
      <c r="H11" s="56">
        <f t="shared" si="0"/>
        <v>22.349999999999998</v>
      </c>
      <c r="I11" s="56">
        <f t="shared" si="0"/>
        <v>15.979000000000001</v>
      </c>
      <c r="J11" s="57">
        <f t="shared" si="0"/>
        <v>76.671999999999997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25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2023-09-01T08:45:13Z</dcterms:modified>
</cp:coreProperties>
</file>