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etina.rm\Desktop\"/>
    </mc:Choice>
  </mc:AlternateContent>
  <bookViews>
    <workbookView xWindow="0" yWindow="0" windowWidth="21570" windowHeight="8145" activeTab="3"/>
  </bookViews>
  <sheets>
    <sheet name="2,1" sheetId="2" r:id="rId1"/>
    <sheet name="2,2" sheetId="3" r:id="rId2"/>
    <sheet name="2,3" sheetId="4" r:id="rId3"/>
    <sheet name="2,4" sheetId="5" r:id="rId4"/>
    <sheet name="2,5" sheetId="6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6" l="1"/>
  <c r="I11" i="6"/>
  <c r="H11" i="6"/>
  <c r="G11" i="6"/>
  <c r="F11" i="6"/>
  <c r="E11" i="6"/>
  <c r="F11" i="5"/>
  <c r="F10" i="4"/>
  <c r="J11" i="5"/>
  <c r="I11" i="5"/>
  <c r="H11" i="5"/>
  <c r="G11" i="5"/>
  <c r="E11" i="5"/>
  <c r="J10" i="4"/>
  <c r="I10" i="4"/>
  <c r="H10" i="4"/>
  <c r="G10" i="4"/>
  <c r="E10" i="4"/>
  <c r="J12" i="3"/>
  <c r="I12" i="3"/>
  <c r="H12" i="3"/>
  <c r="G12" i="3"/>
  <c r="F12" i="3"/>
  <c r="E12" i="3"/>
  <c r="J9" i="2"/>
  <c r="I9" i="2"/>
  <c r="H9" i="2"/>
  <c r="G9" i="2"/>
  <c r="F9" i="2"/>
  <c r="E9" i="2"/>
</calcChain>
</file>

<file path=xl/sharedStrings.xml><?xml version="1.0" encoding="utf-8"?>
<sst xmlns="http://schemas.openxmlformats.org/spreadsheetml/2006/main" count="195" uniqueCount="73">
  <si>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</si>
  <si>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</si>
  <si>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</si>
  <si>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</si>
  <si>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</si>
  <si>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</si>
  <si>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</si>
  <si>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</si>
  <si>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</si>
  <si>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</si>
  <si>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</si>
  <si>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</si>
  <si>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</si>
  <si>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</si>
  <si>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</si>
  <si>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</si>
  <si>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</si>
  <si>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</si>
  <si>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</si>
  <si>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</si>
  <si>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</si>
  <si>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</si>
  <si>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</si>
  <si>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</si>
  <si>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</si>
  <si>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</si>
  <si>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</si>
  <si>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</si>
  <si>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Итого:</t>
  </si>
  <si>
    <t>Чай с сахаром 200/10</t>
  </si>
  <si>
    <t>Пюре картофельное</t>
  </si>
  <si>
    <t>завтрак</t>
  </si>
  <si>
    <t>850(13)</t>
  </si>
  <si>
    <t>332(12)</t>
  </si>
  <si>
    <t>520(21)</t>
  </si>
  <si>
    <t>468(21)</t>
  </si>
  <si>
    <t>516(21)</t>
  </si>
  <si>
    <t>Какао-напиток «Витошка»,обогащенный витаминами</t>
  </si>
  <si>
    <t>2н1д</t>
  </si>
  <si>
    <t>Свежие фрукты (мандарины)</t>
  </si>
  <si>
    <t>2н2д</t>
  </si>
  <si>
    <t>Слойка детская</t>
  </si>
  <si>
    <t>2н3д</t>
  </si>
  <si>
    <t>627(21)</t>
  </si>
  <si>
    <t>Мучное-кондитерское изделие без крема</t>
  </si>
  <si>
    <t>2н5д</t>
  </si>
  <si>
    <t>Фрукты свежие (груши)</t>
  </si>
  <si>
    <t>Пирожки печеные с повидлом</t>
  </si>
  <si>
    <t>(25)</t>
  </si>
  <si>
    <t>687(12)</t>
  </si>
  <si>
    <t>Запеканка из творога с какао</t>
  </si>
  <si>
    <t>Соус молочный сладкий</t>
  </si>
  <si>
    <t>235(25)</t>
  </si>
  <si>
    <t>366(25)</t>
  </si>
  <si>
    <t>Тефтели рыбные с соусом  90/60</t>
  </si>
  <si>
    <t>Напиток растворимый «Цикорий с молоком»</t>
  </si>
  <si>
    <t>соус</t>
  </si>
  <si>
    <t>Макаронные изделия отварные</t>
  </si>
  <si>
    <t>Каша пшеничная молочная жидкая м/с 200/5</t>
  </si>
  <si>
    <t xml:space="preserve">Хачапури с сыром и творогом </t>
  </si>
  <si>
    <t>выпечка</t>
  </si>
  <si>
    <t>Фрикадельки «Нежные» (из говядины и грудки цыплят) в соусе «Овощном» 90/55</t>
  </si>
  <si>
    <t>Хлеб «Полезный» (из ржано-пшеничной муки)</t>
  </si>
  <si>
    <t>262(12)</t>
  </si>
  <si>
    <t>Кофейный напиток с молоком</t>
  </si>
  <si>
    <t>Фрукты свежие (яблоки)</t>
  </si>
  <si>
    <t>395(21)</t>
  </si>
  <si>
    <t>Лепешка сметанная</t>
  </si>
  <si>
    <t>Свежие фрукты(мандарины)</t>
  </si>
  <si>
    <t>Оладьи из печени и свинины с луком ,морковью</t>
  </si>
  <si>
    <t>Макаронные изделия отварные с овощами по-болгарски 130/40</t>
  </si>
  <si>
    <t>Хлеб «Полезный» из ржано-пшеничной муки</t>
  </si>
  <si>
    <t>МБОУ "Лицей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</si>
</sst>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 wrapText="1"/>
    </xf>
    <xf numFmtId="0" fontId="1" fillId="2" borderId="11" xfId="0" applyFont="1" applyFill="1" applyBorder="1" applyAlignment="1" applyProtection="1">
      <alignment horizontal="right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164" fontId="1" fillId="2" borderId="12" xfId="0" applyNumberFormat="1" applyFon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18" xfId="0" applyFill="1" applyBorder="1" applyAlignment="1" applyProtection="1">
      <alignment horizontal="center"/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0" borderId="18" xfId="0" applyBorder="1"/>
    <xf numFmtId="0" fontId="0" fillId="2" borderId="18" xfId="0" applyFill="1" applyBorder="1" applyAlignment="1" applyProtection="1">
      <alignment wrapText="1"/>
      <protection locked="0"/>
    </xf>
    <xf numFmtId="0" fontId="0" fillId="3" borderId="18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wrapText="1"/>
      <protection locked="0"/>
    </xf>
    <xf numFmtId="0" fontId="0" fillId="3" borderId="1" xfId="0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workbookViewId="0">
      <selection activeCell="C7" sqref="C7"/>
    </sheetView>
  </sheetViews>
  <sheetFormatPr defaultRowHeight="15" x14ac:dyDescent="0.25"/>
  <cols>
    <col min="1" max="1" width="10.85546875" customWidth="1"/>
    <col min="2" max="2" width="12.5703125" customWidth="1"/>
    <col min="3" max="3" width="10.140625" customWidth="1"/>
    <col min="4" max="4" width="43.7109375" customWidth="1"/>
    <col min="9" max="9" width="10.42578125" bestFit="1" customWidth="1"/>
  </cols>
  <sheetData>
    <row r="1" spans="1:10" x14ac:dyDescent="0.25">
      <c r="A1" t="s">
        <v>0</v>
      </c>
      <c r="B1" s="72" t="s">
        <v>23</v>
      </c>
      <c r="C1" s="73"/>
      <c r="D1" s="73"/>
      <c r="E1" t="s">
        <v>22</v>
      </c>
      <c r="F1" s="22"/>
      <c r="H1" t="s">
        <v>1</v>
      </c>
      <c r="I1" s="58" t="s">
        <v>38</v>
      </c>
      <c r="J1" s="21"/>
    </row>
    <row r="2" spans="1:10" ht="15.75" thickBot="1" x14ac:dyDescent="0.3"/>
    <row r="3" spans="1:10" ht="30.75" thickBot="1" x14ac:dyDescent="0.3">
      <c r="A3" s="45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33" t="s">
        <v>6</v>
      </c>
      <c r="H3" s="12" t="s">
        <v>7</v>
      </c>
      <c r="I3" s="12" t="s">
        <v>8</v>
      </c>
      <c r="J3" s="13" t="s">
        <v>9</v>
      </c>
    </row>
    <row r="4" spans="1:10" ht="23.25" customHeight="1" x14ac:dyDescent="0.25">
      <c r="A4" s="4" t="s">
        <v>10</v>
      </c>
      <c r="B4" s="5" t="s">
        <v>11</v>
      </c>
      <c r="C4" s="54" t="s">
        <v>63</v>
      </c>
      <c r="D4" s="6" t="s">
        <v>58</v>
      </c>
      <c r="E4" s="14">
        <v>205</v>
      </c>
      <c r="F4" s="23">
        <v>28.11</v>
      </c>
      <c r="G4" s="14">
        <v>199</v>
      </c>
      <c r="H4" s="37">
        <v>6.0069999999999997</v>
      </c>
      <c r="I4" s="38">
        <v>5.5129999999999999</v>
      </c>
      <c r="J4" s="40">
        <v>31.367000000000001</v>
      </c>
    </row>
    <row r="5" spans="1:10" ht="33.75" customHeight="1" x14ac:dyDescent="0.25">
      <c r="A5" s="7"/>
      <c r="B5" s="1" t="s">
        <v>12</v>
      </c>
      <c r="C5" s="55">
        <v>25</v>
      </c>
      <c r="D5" s="31" t="s">
        <v>37</v>
      </c>
      <c r="E5" s="15">
        <v>200</v>
      </c>
      <c r="F5" s="24">
        <v>37.29</v>
      </c>
      <c r="G5" s="15">
        <v>108</v>
      </c>
      <c r="H5" s="38">
        <v>4.0270000000000001</v>
      </c>
      <c r="I5" s="38">
        <v>3.4740000000000002</v>
      </c>
      <c r="J5" s="41">
        <v>15.207000000000001</v>
      </c>
    </row>
    <row r="6" spans="1:10" x14ac:dyDescent="0.25">
      <c r="A6" s="7"/>
      <c r="B6" s="1" t="s">
        <v>60</v>
      </c>
      <c r="C6" s="56" t="s">
        <v>32</v>
      </c>
      <c r="D6" s="2" t="s">
        <v>59</v>
      </c>
      <c r="E6" s="15">
        <v>100</v>
      </c>
      <c r="F6" s="24">
        <v>39.479999999999997</v>
      </c>
      <c r="G6" s="15">
        <v>249</v>
      </c>
      <c r="H6" s="38">
        <v>12.802</v>
      </c>
      <c r="I6" s="38">
        <v>10.161</v>
      </c>
      <c r="J6" s="41">
        <v>26.587</v>
      </c>
    </row>
    <row r="7" spans="1:10" ht="15.75" thickBot="1" x14ac:dyDescent="0.3">
      <c r="A7" s="8"/>
      <c r="B7" s="65" t="s">
        <v>20</v>
      </c>
      <c r="C7" s="56" t="s">
        <v>43</v>
      </c>
      <c r="D7" s="2" t="s">
        <v>46</v>
      </c>
      <c r="E7" s="15">
        <v>120</v>
      </c>
      <c r="F7" s="24">
        <v>47.12</v>
      </c>
      <c r="G7" s="15">
        <v>52</v>
      </c>
      <c r="H7" s="38">
        <v>0.40600000000000003</v>
      </c>
      <c r="I7" s="38">
        <v>0.33800000000000002</v>
      </c>
      <c r="J7" s="38">
        <v>11.816000000000001</v>
      </c>
    </row>
    <row r="8" spans="1:10" x14ac:dyDescent="0.25">
      <c r="A8" s="4" t="s">
        <v>13</v>
      </c>
      <c r="B8" s="64"/>
      <c r="C8" s="59"/>
      <c r="D8" s="3"/>
      <c r="E8" s="19"/>
      <c r="F8" s="26"/>
      <c r="G8" s="19"/>
      <c r="H8" s="46"/>
      <c r="I8" s="46"/>
      <c r="J8" s="47"/>
    </row>
    <row r="9" spans="1:10" x14ac:dyDescent="0.25">
      <c r="A9" s="7"/>
      <c r="B9" s="2"/>
      <c r="C9" s="53"/>
      <c r="D9" s="53" t="s">
        <v>28</v>
      </c>
      <c r="E9" s="49">
        <f t="shared" ref="E9:J9" si="0">SUM(E4:E8)</f>
        <v>625</v>
      </c>
      <c r="F9" s="50">
        <f t="shared" si="0"/>
        <v>152</v>
      </c>
      <c r="G9" s="49">
        <f t="shared" si="0"/>
        <v>608</v>
      </c>
      <c r="H9" s="51">
        <f t="shared" si="0"/>
        <v>23.241999999999997</v>
      </c>
      <c r="I9" s="51">
        <f t="shared" si="0"/>
        <v>19.486000000000001</v>
      </c>
      <c r="J9" s="52">
        <f t="shared" si="0"/>
        <v>84.977000000000004</v>
      </c>
    </row>
    <row r="10" spans="1:10" ht="15.75" thickBot="1" x14ac:dyDescent="0.3">
      <c r="A10" s="8"/>
      <c r="B10" s="9"/>
      <c r="C10" s="34"/>
      <c r="D10" s="34"/>
      <c r="E10" s="35"/>
      <c r="F10" s="36"/>
      <c r="G10" s="35"/>
      <c r="H10" s="43"/>
      <c r="I10" s="43"/>
      <c r="J10" s="44"/>
    </row>
    <row r="11" spans="1:10" x14ac:dyDescent="0.25">
      <c r="A11" s="7" t="s">
        <v>14</v>
      </c>
      <c r="B11" s="10" t="s">
        <v>15</v>
      </c>
      <c r="C11" s="3"/>
      <c r="D11" s="3"/>
      <c r="E11" s="19"/>
      <c r="F11" s="26"/>
      <c r="G11" s="19"/>
      <c r="H11" s="19"/>
      <c r="I11" s="19"/>
      <c r="J11" s="20"/>
    </row>
    <row r="12" spans="1:10" x14ac:dyDescent="0.25">
      <c r="A12" s="7"/>
      <c r="B12" s="1" t="s">
        <v>16</v>
      </c>
      <c r="C12" s="2"/>
      <c r="D12" s="2"/>
      <c r="E12" s="15"/>
      <c r="F12" s="24"/>
      <c r="G12" s="15"/>
      <c r="H12" s="15"/>
      <c r="I12" s="15"/>
      <c r="J12" s="16"/>
    </row>
    <row r="13" spans="1:10" x14ac:dyDescent="0.25">
      <c r="A13" s="7"/>
      <c r="B13" s="1" t="s">
        <v>17</v>
      </c>
      <c r="C13" s="2"/>
      <c r="D13" s="2"/>
      <c r="E13" s="15"/>
      <c r="F13" s="24"/>
      <c r="G13" s="15"/>
      <c r="H13" s="15"/>
      <c r="I13" s="15"/>
      <c r="J13" s="16"/>
    </row>
    <row r="14" spans="1:10" x14ac:dyDescent="0.25">
      <c r="A14" s="7"/>
      <c r="B14" s="1" t="s">
        <v>18</v>
      </c>
      <c r="C14" s="2"/>
      <c r="D14" s="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19</v>
      </c>
      <c r="C15" s="2"/>
      <c r="D15" s="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25</v>
      </c>
      <c r="C16" s="2"/>
      <c r="D16" s="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21</v>
      </c>
      <c r="C17" s="2"/>
      <c r="D17" s="2"/>
      <c r="E17" s="15"/>
      <c r="F17" s="24"/>
      <c r="G17" s="15"/>
      <c r="H17" s="15"/>
      <c r="I17" s="15"/>
      <c r="J17" s="16"/>
    </row>
    <row r="18" spans="1:10" x14ac:dyDescent="0.25">
      <c r="A18" s="7"/>
      <c r="B18" s="27"/>
      <c r="C18" s="27"/>
      <c r="D18" s="27"/>
      <c r="E18" s="28"/>
      <c r="F18" s="29"/>
      <c r="G18" s="28"/>
      <c r="H18" s="28"/>
      <c r="I18" s="28"/>
      <c r="J18" s="30"/>
    </row>
    <row r="19" spans="1:10" ht="15.75" thickBot="1" x14ac:dyDescent="0.3">
      <c r="A19" s="8"/>
      <c r="B19" s="9"/>
      <c r="C19" s="9"/>
      <c r="D19" s="9"/>
      <c r="E19" s="17"/>
      <c r="F19" s="25"/>
      <c r="G19" s="17"/>
      <c r="H19" s="17"/>
      <c r="I19" s="17"/>
      <c r="J19" s="1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workbookViewId="0">
      <selection activeCell="B8" sqref="B8"/>
    </sheetView>
  </sheetViews>
  <sheetFormatPr defaultRowHeight="15" x14ac:dyDescent="0.25"/>
  <cols>
    <col min="2" max="2" width="12.28515625" customWidth="1"/>
    <col min="3" max="3" width="11.140625" customWidth="1"/>
    <col min="4" max="4" width="31.710937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72" t="s">
        <v>23</v>
      </c>
      <c r="C1" s="73"/>
      <c r="D1" s="74"/>
      <c r="E1" t="s">
        <v>22</v>
      </c>
      <c r="F1" s="22"/>
      <c r="I1" t="s">
        <v>1</v>
      </c>
      <c r="J1" s="58" t="s">
        <v>40</v>
      </c>
    </row>
    <row r="2" spans="1:10" ht="15.75" thickBot="1" x14ac:dyDescent="0.3"/>
    <row r="3" spans="1:10" ht="30.75" thickBot="1" x14ac:dyDescent="0.3">
      <c r="A3" s="45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33" t="s">
        <v>6</v>
      </c>
      <c r="H3" s="12" t="s">
        <v>7</v>
      </c>
      <c r="I3" s="12" t="s">
        <v>8</v>
      </c>
      <c r="J3" s="13" t="s">
        <v>9</v>
      </c>
    </row>
    <row r="4" spans="1:10" ht="48.75" customHeight="1" x14ac:dyDescent="0.25">
      <c r="A4" s="4" t="s">
        <v>10</v>
      </c>
      <c r="B4" s="1" t="s">
        <v>11</v>
      </c>
      <c r="C4" s="69" t="s">
        <v>48</v>
      </c>
      <c r="D4" s="31" t="s">
        <v>61</v>
      </c>
      <c r="E4" s="15">
        <v>145</v>
      </c>
      <c r="F4" s="24">
        <v>82.53</v>
      </c>
      <c r="G4" s="15">
        <v>201</v>
      </c>
      <c r="H4" s="38">
        <v>12.53</v>
      </c>
      <c r="I4" s="38">
        <v>9.7899999999999991</v>
      </c>
      <c r="J4" s="41">
        <v>15.663</v>
      </c>
    </row>
    <row r="5" spans="1:10" ht="21.75" customHeight="1" x14ac:dyDescent="0.25">
      <c r="A5" s="7"/>
      <c r="B5" s="1" t="s">
        <v>18</v>
      </c>
      <c r="C5" s="55" t="s">
        <v>36</v>
      </c>
      <c r="D5" s="31" t="s">
        <v>57</v>
      </c>
      <c r="E5" s="15">
        <v>150</v>
      </c>
      <c r="F5" s="24">
        <v>15.52</v>
      </c>
      <c r="G5" s="15">
        <v>177</v>
      </c>
      <c r="H5" s="38">
        <v>4.4829999999999997</v>
      </c>
      <c r="I5" s="38">
        <v>3.7229999999999999</v>
      </c>
      <c r="J5" s="41">
        <v>31.295999999999999</v>
      </c>
    </row>
    <row r="6" spans="1:10" x14ac:dyDescent="0.25">
      <c r="A6" s="7"/>
      <c r="B6" s="1" t="s">
        <v>12</v>
      </c>
      <c r="C6" s="69" t="s">
        <v>48</v>
      </c>
      <c r="D6" s="2" t="s">
        <v>29</v>
      </c>
      <c r="E6" s="15">
        <v>210</v>
      </c>
      <c r="F6" s="24">
        <v>3.78</v>
      </c>
      <c r="G6" s="15">
        <v>36</v>
      </c>
      <c r="H6" s="38">
        <v>0.159</v>
      </c>
      <c r="I6" s="38">
        <v>0</v>
      </c>
      <c r="J6" s="41">
        <v>8.7420000000000009</v>
      </c>
    </row>
    <row r="7" spans="1:10" ht="15" customHeight="1" x14ac:dyDescent="0.25">
      <c r="A7" s="7"/>
      <c r="B7" s="1" t="s">
        <v>24</v>
      </c>
      <c r="C7" s="55">
        <v>0</v>
      </c>
      <c r="D7" s="31" t="s">
        <v>62</v>
      </c>
      <c r="E7" s="15">
        <v>20</v>
      </c>
      <c r="F7" s="24">
        <v>2.67</v>
      </c>
      <c r="G7" s="15">
        <v>33</v>
      </c>
      <c r="H7" s="38">
        <v>0.69799999999999995</v>
      </c>
      <c r="I7" s="38">
        <v>0.13</v>
      </c>
      <c r="J7" s="41">
        <v>7.3520000000000003</v>
      </c>
    </row>
    <row r="8" spans="1:10" ht="21.75" customHeight="1" x14ac:dyDescent="0.25">
      <c r="A8" s="7"/>
      <c r="B8" s="66" t="s">
        <v>19</v>
      </c>
      <c r="C8" s="61" t="s">
        <v>49</v>
      </c>
      <c r="D8" s="27" t="s">
        <v>47</v>
      </c>
      <c r="E8" s="28">
        <v>50</v>
      </c>
      <c r="F8" s="29">
        <v>14.79</v>
      </c>
      <c r="G8" s="28">
        <v>143</v>
      </c>
      <c r="H8" s="62">
        <v>2.4020000000000001</v>
      </c>
      <c r="I8" s="62">
        <v>2.4129999999999998</v>
      </c>
      <c r="J8" s="63">
        <v>27.994</v>
      </c>
    </row>
    <row r="9" spans="1:10" ht="15.75" thickBot="1" x14ac:dyDescent="0.3">
      <c r="A9" s="8"/>
      <c r="B9" s="65" t="s">
        <v>20</v>
      </c>
      <c r="C9" s="56">
        <v>0</v>
      </c>
      <c r="D9" s="2" t="s">
        <v>39</v>
      </c>
      <c r="E9" s="15">
        <v>85</v>
      </c>
      <c r="F9" s="24">
        <v>32.71</v>
      </c>
      <c r="G9" s="15">
        <v>28</v>
      </c>
      <c r="H9" s="38">
        <v>0.57499999999999996</v>
      </c>
      <c r="I9" s="38">
        <v>0.16</v>
      </c>
      <c r="J9" s="38">
        <v>6.0949999999999998</v>
      </c>
    </row>
    <row r="10" spans="1:10" x14ac:dyDescent="0.25">
      <c r="A10" s="4" t="s">
        <v>13</v>
      </c>
      <c r="B10" s="64"/>
      <c r="C10" s="59"/>
      <c r="D10" s="3"/>
      <c r="E10" s="19"/>
      <c r="F10" s="26"/>
      <c r="G10" s="19"/>
      <c r="H10" s="46"/>
      <c r="I10" s="46"/>
      <c r="J10" s="47"/>
    </row>
    <row r="11" spans="1:10" x14ac:dyDescent="0.25">
      <c r="A11" s="7"/>
      <c r="B11" s="2"/>
      <c r="C11" s="2"/>
      <c r="D11" s="2"/>
      <c r="E11" s="15"/>
      <c r="F11" s="24"/>
      <c r="G11" s="15"/>
      <c r="H11" s="38"/>
      <c r="I11" s="38"/>
      <c r="J11" s="41"/>
    </row>
    <row r="12" spans="1:10" ht="15.75" thickBot="1" x14ac:dyDescent="0.3">
      <c r="A12" s="8"/>
      <c r="B12" s="9"/>
      <c r="C12" s="34"/>
      <c r="D12" s="34" t="s">
        <v>28</v>
      </c>
      <c r="E12" s="35">
        <f t="shared" ref="E12:J12" si="0">SUM(E4:E10)</f>
        <v>660</v>
      </c>
      <c r="F12" s="36">
        <f t="shared" si="0"/>
        <v>152</v>
      </c>
      <c r="G12" s="35">
        <f t="shared" si="0"/>
        <v>618</v>
      </c>
      <c r="H12" s="43">
        <f t="shared" si="0"/>
        <v>20.846999999999998</v>
      </c>
      <c r="I12" s="43">
        <f t="shared" si="0"/>
        <v>16.215999999999998</v>
      </c>
      <c r="J12" s="44">
        <f t="shared" si="0"/>
        <v>97.14200000000001</v>
      </c>
    </row>
    <row r="13" spans="1:10" x14ac:dyDescent="0.25">
      <c r="A13" s="7" t="s">
        <v>14</v>
      </c>
      <c r="B13" s="10" t="s">
        <v>15</v>
      </c>
      <c r="C13" s="3"/>
      <c r="D13" s="3"/>
      <c r="E13" s="19"/>
      <c r="F13" s="26"/>
      <c r="G13" s="19"/>
      <c r="H13" s="19"/>
      <c r="I13" s="19"/>
      <c r="J13" s="20"/>
    </row>
    <row r="14" spans="1:10" x14ac:dyDescent="0.25">
      <c r="A14" s="7"/>
      <c r="B14" s="1" t="s">
        <v>16</v>
      </c>
      <c r="C14" s="2"/>
      <c r="D14" s="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17</v>
      </c>
      <c r="C15" s="2"/>
      <c r="D15" s="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18</v>
      </c>
      <c r="C16" s="2"/>
      <c r="D16" s="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19</v>
      </c>
      <c r="C17" s="2"/>
      <c r="D17" s="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25</v>
      </c>
      <c r="C18" s="2"/>
      <c r="D18" s="2"/>
      <c r="E18" s="15"/>
      <c r="F18" s="24"/>
      <c r="G18" s="15"/>
      <c r="H18" s="15"/>
      <c r="I18" s="15"/>
      <c r="J18" s="16"/>
    </row>
    <row r="19" spans="1:10" x14ac:dyDescent="0.25">
      <c r="A19" s="7"/>
      <c r="B19" s="1" t="s">
        <v>21</v>
      </c>
      <c r="C19" s="2"/>
      <c r="D19" s="2"/>
      <c r="E19" s="15"/>
      <c r="F19" s="24"/>
      <c r="G19" s="15"/>
      <c r="H19" s="15"/>
      <c r="I19" s="15"/>
      <c r="J19" s="16"/>
    </row>
    <row r="20" spans="1:10" x14ac:dyDescent="0.25">
      <c r="A20" s="7"/>
      <c r="B20" s="27"/>
      <c r="C20" s="27"/>
      <c r="D20" s="27"/>
      <c r="E20" s="28"/>
      <c r="F20" s="29"/>
      <c r="G20" s="28"/>
      <c r="H20" s="28"/>
      <c r="I20" s="28"/>
      <c r="J20" s="30"/>
    </row>
    <row r="21" spans="1:10" ht="15.75" thickBot="1" x14ac:dyDescent="0.3">
      <c r="A21" s="8"/>
      <c r="B21" s="9"/>
      <c r="C21" s="9"/>
      <c r="D21" s="9"/>
      <c r="E21" s="17"/>
      <c r="F21" s="25"/>
      <c r="G21" s="17"/>
      <c r="H21" s="17"/>
      <c r="I21" s="17"/>
      <c r="J21" s="1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P11" sqref="P11"/>
    </sheetView>
  </sheetViews>
  <sheetFormatPr defaultRowHeight="15" x14ac:dyDescent="0.25"/>
  <cols>
    <col min="2" max="2" width="13.5703125" customWidth="1"/>
    <col min="3" max="3" width="12.28515625" customWidth="1"/>
    <col min="4" max="4" width="37" customWidth="1"/>
    <col min="9" max="9" width="10.42578125" bestFit="1" customWidth="1"/>
  </cols>
  <sheetData>
    <row r="1" spans="1:10" x14ac:dyDescent="0.25">
      <c r="A1" t="s">
        <v>0</v>
      </c>
      <c r="B1" s="72" t="s">
        <v>23</v>
      </c>
      <c r="C1" s="73"/>
      <c r="D1" s="74"/>
      <c r="E1" t="s">
        <v>22</v>
      </c>
      <c r="F1" s="22"/>
      <c r="H1" t="s">
        <v>1</v>
      </c>
      <c r="I1" s="58" t="s">
        <v>42</v>
      </c>
      <c r="J1" s="21"/>
    </row>
    <row r="2" spans="1:10" ht="15.75" thickBot="1" x14ac:dyDescent="0.3"/>
    <row r="3" spans="1:10" ht="30.75" thickBot="1" x14ac:dyDescent="0.3">
      <c r="A3" s="45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33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54" t="s">
        <v>52</v>
      </c>
      <c r="D4" s="6" t="s">
        <v>50</v>
      </c>
      <c r="E4" s="14">
        <v>160</v>
      </c>
      <c r="F4" s="23">
        <v>98.75</v>
      </c>
      <c r="G4" s="14">
        <v>269</v>
      </c>
      <c r="H4" s="37">
        <v>15.6</v>
      </c>
      <c r="I4" s="37">
        <v>11.382</v>
      </c>
      <c r="J4" s="40">
        <v>25.954000000000001</v>
      </c>
    </row>
    <row r="5" spans="1:10" x14ac:dyDescent="0.25">
      <c r="A5" s="7"/>
      <c r="B5" s="10" t="s">
        <v>56</v>
      </c>
      <c r="C5" s="59" t="s">
        <v>53</v>
      </c>
      <c r="D5" s="3" t="s">
        <v>51</v>
      </c>
      <c r="E5" s="19">
        <v>40</v>
      </c>
      <c r="F5" s="26">
        <v>6.23</v>
      </c>
      <c r="G5" s="19">
        <v>36</v>
      </c>
      <c r="H5" s="46">
        <v>0.60199999999999998</v>
      </c>
      <c r="I5" s="46">
        <v>1.3879999999999999</v>
      </c>
      <c r="J5" s="47">
        <v>5.3090000000000002</v>
      </c>
    </row>
    <row r="6" spans="1:10" x14ac:dyDescent="0.25">
      <c r="A6" s="7"/>
      <c r="B6" s="1" t="s">
        <v>12</v>
      </c>
      <c r="C6" s="69" t="s">
        <v>66</v>
      </c>
      <c r="D6" s="31" t="s">
        <v>64</v>
      </c>
      <c r="E6" s="15">
        <v>200</v>
      </c>
      <c r="F6" s="24">
        <v>15.04</v>
      </c>
      <c r="G6" s="15">
        <v>70</v>
      </c>
      <c r="H6" s="38">
        <v>2.2959999999999998</v>
      </c>
      <c r="I6" s="38">
        <v>1.778</v>
      </c>
      <c r="J6" s="41">
        <v>11.297000000000001</v>
      </c>
    </row>
    <row r="7" spans="1:10" x14ac:dyDescent="0.25">
      <c r="A7" s="7"/>
      <c r="B7" s="66" t="s">
        <v>19</v>
      </c>
      <c r="C7" s="69" t="s">
        <v>48</v>
      </c>
      <c r="D7" s="67" t="s">
        <v>41</v>
      </c>
      <c r="E7" s="28">
        <v>50</v>
      </c>
      <c r="F7" s="29">
        <v>7.24</v>
      </c>
      <c r="G7" s="28">
        <v>138</v>
      </c>
      <c r="H7" s="62">
        <v>3.0209999999999999</v>
      </c>
      <c r="I7" s="62">
        <v>3.2719999999999998</v>
      </c>
      <c r="J7" s="63">
        <v>24.155999999999999</v>
      </c>
    </row>
    <row r="8" spans="1:10" ht="15.75" thickBot="1" x14ac:dyDescent="0.3">
      <c r="A8" s="8"/>
      <c r="B8" s="65" t="s">
        <v>20</v>
      </c>
      <c r="C8" s="56" t="s">
        <v>43</v>
      </c>
      <c r="D8" s="2" t="s">
        <v>65</v>
      </c>
      <c r="E8" s="15">
        <v>120</v>
      </c>
      <c r="F8" s="24">
        <v>24.74</v>
      </c>
      <c r="G8" s="15">
        <v>47</v>
      </c>
      <c r="H8" s="38">
        <v>0.40600000000000003</v>
      </c>
      <c r="I8" s="38">
        <v>4.4999999999999998E-2</v>
      </c>
      <c r="J8" s="38">
        <v>11.243</v>
      </c>
    </row>
    <row r="9" spans="1:10" x14ac:dyDescent="0.25">
      <c r="A9" s="4" t="s">
        <v>13</v>
      </c>
      <c r="B9" s="64"/>
      <c r="C9" s="59"/>
      <c r="D9" s="3"/>
      <c r="E9" s="19"/>
      <c r="F9" s="26"/>
      <c r="G9" s="19"/>
      <c r="H9" s="46"/>
      <c r="I9" s="46"/>
      <c r="J9" s="47"/>
    </row>
    <row r="10" spans="1:10" ht="15.75" x14ac:dyDescent="0.25">
      <c r="A10" s="7"/>
      <c r="B10" s="2"/>
      <c r="C10" s="48"/>
      <c r="D10" s="48" t="s">
        <v>28</v>
      </c>
      <c r="E10" s="49">
        <f t="shared" ref="E10:J10" si="0">SUM(E4:E9)</f>
        <v>570</v>
      </c>
      <c r="F10" s="50">
        <f>SUM(F4:F9)</f>
        <v>152</v>
      </c>
      <c r="G10" s="49">
        <f t="shared" si="0"/>
        <v>560</v>
      </c>
      <c r="H10" s="51">
        <f t="shared" si="0"/>
        <v>21.924999999999997</v>
      </c>
      <c r="I10" s="51">
        <f t="shared" si="0"/>
        <v>17.865000000000002</v>
      </c>
      <c r="J10" s="52">
        <f t="shared" si="0"/>
        <v>77.959000000000003</v>
      </c>
    </row>
    <row r="11" spans="1:10" ht="15.75" thickBot="1" x14ac:dyDescent="0.3">
      <c r="A11" s="8"/>
      <c r="B11" s="9"/>
      <c r="C11" s="9"/>
      <c r="D11" s="9"/>
      <c r="E11" s="17"/>
      <c r="F11" s="25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/>
      <c r="D12" s="3"/>
      <c r="E12" s="19"/>
      <c r="F12" s="26"/>
      <c r="G12" s="19"/>
      <c r="H12" s="19"/>
      <c r="I12" s="19"/>
      <c r="J12" s="20"/>
    </row>
    <row r="13" spans="1:10" x14ac:dyDescent="0.25">
      <c r="A13" s="7"/>
      <c r="B13" s="1" t="s">
        <v>16</v>
      </c>
      <c r="C13" s="2"/>
      <c r="D13" s="2"/>
      <c r="E13" s="15"/>
      <c r="F13" s="24"/>
      <c r="G13" s="15"/>
      <c r="H13" s="15"/>
      <c r="I13" s="15"/>
      <c r="J13" s="16"/>
    </row>
    <row r="14" spans="1:10" x14ac:dyDescent="0.25">
      <c r="A14" s="7"/>
      <c r="B14" s="1" t="s">
        <v>17</v>
      </c>
      <c r="C14" s="2"/>
      <c r="D14" s="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18</v>
      </c>
      <c r="C15" s="2"/>
      <c r="D15" s="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19</v>
      </c>
      <c r="C16" s="2"/>
      <c r="D16" s="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25</v>
      </c>
      <c r="C17" s="2"/>
      <c r="D17" s="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21</v>
      </c>
      <c r="C18" s="2"/>
      <c r="D18" s="2"/>
      <c r="E18" s="15"/>
      <c r="F18" s="24"/>
      <c r="G18" s="15"/>
      <c r="H18" s="15"/>
      <c r="I18" s="15"/>
      <c r="J18" s="16"/>
    </row>
    <row r="19" spans="1:10" x14ac:dyDescent="0.25">
      <c r="A19" s="7"/>
      <c r="B19" s="27"/>
      <c r="C19" s="27"/>
      <c r="D19" s="27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9"/>
      <c r="E20" s="17"/>
      <c r="F20" s="25"/>
      <c r="G20" s="17"/>
      <c r="H20" s="17"/>
      <c r="I20" s="17"/>
      <c r="J20" s="1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L11" sqref="L11"/>
    </sheetView>
  </sheetViews>
  <sheetFormatPr defaultRowHeight="15" x14ac:dyDescent="0.25"/>
  <cols>
    <col min="2" max="2" width="12" customWidth="1"/>
    <col min="3" max="3" width="11.7109375" customWidth="1"/>
    <col min="4" max="4" width="38" customWidth="1"/>
    <col min="9" max="9" width="10.42578125" bestFit="1" customWidth="1"/>
  </cols>
  <sheetData>
    <row r="1" spans="1:10" x14ac:dyDescent="0.25">
      <c r="A1" t="s">
        <v>0</v>
      </c>
      <c r="B1" s="72" t="s">
        <v>72</v>
      </c>
      <c r="C1" s="73"/>
      <c r="D1" s="74"/>
      <c r="F1" s="22"/>
      <c r="I1" s="58">
        <v>44987</v>
      </c>
      <c r="J1" s="21"/>
    </row>
    <row r="2" spans="1:10" ht="15.75" thickBot="1" x14ac:dyDescent="0.3"/>
    <row r="3" spans="1:10" ht="30.75" thickBot="1" x14ac:dyDescent="0.3">
      <c r="A3" s="45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33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56" t="s">
        <v>33</v>
      </c>
      <c r="D4" s="2" t="s">
        <v>54</v>
      </c>
      <c r="E4" s="15">
        <v>150</v>
      </c>
      <c r="F4" s="24">
        <v>81.38</v>
      </c>
      <c r="G4" s="15">
        <v>187</v>
      </c>
      <c r="H4" s="38">
        <v>10.881</v>
      </c>
      <c r="I4" s="38">
        <v>10.625999999999999</v>
      </c>
      <c r="J4" s="41">
        <v>11.891</v>
      </c>
    </row>
    <row r="5" spans="1:10" x14ac:dyDescent="0.25">
      <c r="A5" s="7"/>
      <c r="B5" s="1" t="s">
        <v>18</v>
      </c>
      <c r="C5" s="56" t="s">
        <v>34</v>
      </c>
      <c r="D5" s="2" t="s">
        <v>30</v>
      </c>
      <c r="E5" s="15">
        <v>150</v>
      </c>
      <c r="F5" s="24">
        <v>27.06</v>
      </c>
      <c r="G5" s="15">
        <v>123</v>
      </c>
      <c r="H5" s="38">
        <v>2.589</v>
      </c>
      <c r="I5" s="38">
        <v>4.0380000000000003</v>
      </c>
      <c r="J5" s="41">
        <v>19.184999999999999</v>
      </c>
    </row>
    <row r="6" spans="1:10" x14ac:dyDescent="0.25">
      <c r="A6" s="7"/>
      <c r="B6" s="1" t="s">
        <v>12</v>
      </c>
      <c r="C6" s="56">
        <v>25</v>
      </c>
      <c r="D6" s="2" t="s">
        <v>29</v>
      </c>
      <c r="E6" s="15">
        <v>210</v>
      </c>
      <c r="F6" s="24">
        <v>3.78</v>
      </c>
      <c r="G6" s="15">
        <v>36</v>
      </c>
      <c r="H6" s="38">
        <v>0.159</v>
      </c>
      <c r="I6" s="38">
        <v>0</v>
      </c>
      <c r="J6" s="41">
        <v>8.7420000000000009</v>
      </c>
    </row>
    <row r="7" spans="1:10" ht="15" customHeight="1" x14ac:dyDescent="0.25">
      <c r="A7" s="7"/>
      <c r="B7" s="1" t="s">
        <v>24</v>
      </c>
      <c r="C7" s="55">
        <v>0</v>
      </c>
      <c r="D7" s="31" t="s">
        <v>62</v>
      </c>
      <c r="E7" s="15">
        <v>15</v>
      </c>
      <c r="F7" s="24">
        <v>2</v>
      </c>
      <c r="G7" s="15">
        <v>25</v>
      </c>
      <c r="H7" s="38">
        <v>0.52300000000000002</v>
      </c>
      <c r="I7" s="38">
        <v>9.7000000000000003E-2</v>
      </c>
      <c r="J7" s="41">
        <v>5.5140000000000002</v>
      </c>
    </row>
    <row r="8" spans="1:10" x14ac:dyDescent="0.25">
      <c r="A8" s="7"/>
      <c r="B8" s="68" t="s">
        <v>60</v>
      </c>
      <c r="C8" s="61">
        <v>25</v>
      </c>
      <c r="D8" s="27" t="s">
        <v>67</v>
      </c>
      <c r="E8" s="28">
        <v>50</v>
      </c>
      <c r="F8" s="29">
        <v>8.91</v>
      </c>
      <c r="G8" s="28">
        <v>159</v>
      </c>
      <c r="H8" s="62">
        <v>3.1659999999999999</v>
      </c>
      <c r="I8" s="62">
        <v>4.9180000000000001</v>
      </c>
      <c r="J8" s="63">
        <v>25.471</v>
      </c>
    </row>
    <row r="9" spans="1:10" ht="15.75" thickBot="1" x14ac:dyDescent="0.3">
      <c r="A9" s="8"/>
      <c r="B9" s="65" t="s">
        <v>20</v>
      </c>
      <c r="C9" s="56">
        <v>21</v>
      </c>
      <c r="D9" s="2" t="s">
        <v>68</v>
      </c>
      <c r="E9" s="15">
        <v>75</v>
      </c>
      <c r="F9" s="24">
        <v>28.87</v>
      </c>
      <c r="G9" s="15">
        <v>25</v>
      </c>
      <c r="H9" s="38">
        <v>0.50700000000000001</v>
      </c>
      <c r="I9" s="38">
        <v>0.14099999999999999</v>
      </c>
      <c r="J9" s="38">
        <v>5.3780000000000001</v>
      </c>
    </row>
    <row r="10" spans="1:10" x14ac:dyDescent="0.25">
      <c r="A10" s="4" t="s">
        <v>13</v>
      </c>
      <c r="B10" s="64"/>
      <c r="C10" s="59"/>
      <c r="D10" s="3"/>
      <c r="E10" s="19"/>
      <c r="F10" s="26"/>
      <c r="G10" s="19"/>
      <c r="H10" s="46"/>
      <c r="I10" s="46"/>
      <c r="J10" s="47"/>
    </row>
    <row r="11" spans="1:10" x14ac:dyDescent="0.25">
      <c r="A11" s="7"/>
      <c r="B11" s="2"/>
      <c r="C11" s="53"/>
      <c r="D11" s="53" t="s">
        <v>28</v>
      </c>
      <c r="E11" s="49">
        <f t="shared" ref="E11:J11" si="0">SUM(E4:E10)</f>
        <v>650</v>
      </c>
      <c r="F11" s="50">
        <f t="shared" si="0"/>
        <v>152</v>
      </c>
      <c r="G11" s="49">
        <f t="shared" si="0"/>
        <v>555</v>
      </c>
      <c r="H11" s="51">
        <f t="shared" si="0"/>
        <v>17.825000000000003</v>
      </c>
      <c r="I11" s="51">
        <f t="shared" si="0"/>
        <v>19.819999999999997</v>
      </c>
      <c r="J11" s="52">
        <f t="shared" si="0"/>
        <v>76.180999999999997</v>
      </c>
    </row>
    <row r="12" spans="1:10" ht="15.75" thickBot="1" x14ac:dyDescent="0.3">
      <c r="A12" s="8"/>
      <c r="B12" s="9"/>
      <c r="C12" s="9"/>
      <c r="D12" s="9"/>
      <c r="E12" s="17"/>
      <c r="F12" s="25"/>
      <c r="G12" s="17"/>
      <c r="H12" s="17"/>
      <c r="I12" s="17"/>
      <c r="J12" s="18"/>
    </row>
    <row r="13" spans="1:10" x14ac:dyDescent="0.25">
      <c r="A13" s="7" t="s">
        <v>14</v>
      </c>
      <c r="B13" s="10" t="s">
        <v>15</v>
      </c>
      <c r="C13" s="3"/>
      <c r="D13" s="3"/>
      <c r="E13" s="19"/>
      <c r="F13" s="26"/>
      <c r="G13" s="19"/>
      <c r="H13" s="19"/>
      <c r="I13" s="19"/>
      <c r="J13" s="20"/>
    </row>
    <row r="14" spans="1:10" x14ac:dyDescent="0.25">
      <c r="A14" s="7"/>
      <c r="B14" s="1" t="s">
        <v>16</v>
      </c>
      <c r="C14" s="2"/>
      <c r="D14" s="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17</v>
      </c>
      <c r="C15" s="2"/>
      <c r="D15" s="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18</v>
      </c>
      <c r="C16" s="2"/>
      <c r="D16" s="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19</v>
      </c>
      <c r="C17" s="2"/>
      <c r="D17" s="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25</v>
      </c>
      <c r="C18" s="2"/>
      <c r="D18" s="2"/>
      <c r="E18" s="15"/>
      <c r="F18" s="24"/>
      <c r="G18" s="15"/>
      <c r="H18" s="15"/>
      <c r="I18" s="15"/>
      <c r="J18" s="16"/>
    </row>
    <row r="19" spans="1:10" x14ac:dyDescent="0.25">
      <c r="A19" s="7"/>
      <c r="B19" s="1" t="s">
        <v>21</v>
      </c>
      <c r="C19" s="2"/>
      <c r="D19" s="2"/>
      <c r="E19" s="15"/>
      <c r="F19" s="24"/>
      <c r="G19" s="15"/>
      <c r="H19" s="15"/>
      <c r="I19" s="15"/>
      <c r="J19" s="16"/>
    </row>
    <row r="20" spans="1:10" x14ac:dyDescent="0.25">
      <c r="A20" s="7"/>
      <c r="B20" s="27"/>
      <c r="C20" s="27"/>
      <c r="D20" s="27"/>
      <c r="E20" s="28"/>
      <c r="F20" s="29"/>
      <c r="G20" s="28"/>
      <c r="H20" s="28"/>
      <c r="I20" s="28"/>
      <c r="J20" s="30"/>
    </row>
    <row r="21" spans="1:10" ht="15.75" thickBot="1" x14ac:dyDescent="0.3">
      <c r="A21" s="8"/>
      <c r="B21" s="9"/>
      <c r="C21" s="9"/>
      <c r="D21" s="9"/>
      <c r="E21" s="17"/>
      <c r="F21" s="25"/>
      <c r="G21" s="17"/>
      <c r="H21" s="17"/>
      <c r="I21" s="17"/>
      <c r="J21" s="18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workbookViewId="0">
      <selection activeCell="N10" sqref="N10"/>
    </sheetView>
  </sheetViews>
  <sheetFormatPr defaultRowHeight="15" x14ac:dyDescent="0.25"/>
  <cols>
    <col min="2" max="2" width="12" customWidth="1"/>
    <col min="3" max="3" width="14.140625" customWidth="1"/>
    <col min="4" max="4" width="40" customWidth="1"/>
    <col min="6" max="6" width="11.42578125" customWidth="1"/>
    <col min="9" max="9" width="10.42578125" bestFit="1" customWidth="1"/>
  </cols>
  <sheetData>
    <row r="1" spans="1:10" x14ac:dyDescent="0.25">
      <c r="A1" t="s">
        <v>0</v>
      </c>
      <c r="B1" s="72" t="s">
        <v>23</v>
      </c>
      <c r="C1" s="73"/>
      <c r="D1" s="74"/>
      <c r="E1" t="s">
        <v>22</v>
      </c>
      <c r="F1" s="22"/>
      <c r="H1" t="s">
        <v>1</v>
      </c>
      <c r="I1" s="58" t="s">
        <v>45</v>
      </c>
      <c r="J1" s="21"/>
    </row>
    <row r="2" spans="1:10" ht="15.75" thickBot="1" x14ac:dyDescent="0.3"/>
    <row r="3" spans="1:10" ht="30" x14ac:dyDescent="0.25">
      <c r="A3" s="45" t="s">
        <v>2</v>
      </c>
      <c r="B3" s="71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33" t="s">
        <v>6</v>
      </c>
      <c r="H3" s="12" t="s">
        <v>7</v>
      </c>
      <c r="I3" s="12" t="s">
        <v>8</v>
      </c>
      <c r="J3" s="13" t="s">
        <v>9</v>
      </c>
    </row>
    <row r="4" spans="1:10" ht="31.5" customHeight="1" x14ac:dyDescent="0.25">
      <c r="A4" s="60" t="s">
        <v>31</v>
      </c>
      <c r="B4" s="10" t="s">
        <v>11</v>
      </c>
      <c r="C4" s="56" t="s">
        <v>35</v>
      </c>
      <c r="D4" s="31" t="s">
        <v>69</v>
      </c>
      <c r="E4" s="15">
        <v>90</v>
      </c>
      <c r="F4" s="24">
        <v>58.98</v>
      </c>
      <c r="G4" s="15">
        <v>171</v>
      </c>
      <c r="H4" s="38">
        <v>9.9309999999999992</v>
      </c>
      <c r="I4" s="38">
        <v>10.388999999999999</v>
      </c>
      <c r="J4" s="41">
        <v>9.36</v>
      </c>
    </row>
    <row r="5" spans="1:10" ht="15" customHeight="1" x14ac:dyDescent="0.25">
      <c r="A5" s="7"/>
      <c r="B5" s="1" t="s">
        <v>18</v>
      </c>
      <c r="C5" s="59" t="s">
        <v>36</v>
      </c>
      <c r="D5" s="32" t="s">
        <v>70</v>
      </c>
      <c r="E5" s="19">
        <v>170</v>
      </c>
      <c r="F5" s="26">
        <v>41.38</v>
      </c>
      <c r="G5" s="19">
        <v>183</v>
      </c>
      <c r="H5" s="46">
        <v>4.6859999999999999</v>
      </c>
      <c r="I5" s="46">
        <v>4.758</v>
      </c>
      <c r="J5" s="47">
        <v>30.268000000000001</v>
      </c>
    </row>
    <row r="6" spans="1:10" ht="30.75" customHeight="1" x14ac:dyDescent="0.25">
      <c r="A6" s="7"/>
      <c r="B6" s="1" t="s">
        <v>12</v>
      </c>
      <c r="C6" s="55">
        <v>25</v>
      </c>
      <c r="D6" s="31" t="s">
        <v>55</v>
      </c>
      <c r="E6" s="15">
        <v>200</v>
      </c>
      <c r="F6" s="24">
        <v>14.64</v>
      </c>
      <c r="G6" s="15">
        <v>57</v>
      </c>
      <c r="H6" s="38">
        <v>1.1519999999999999</v>
      </c>
      <c r="I6" s="38">
        <v>1.034</v>
      </c>
      <c r="J6" s="41">
        <v>10.77</v>
      </c>
    </row>
    <row r="7" spans="1:10" ht="15" customHeight="1" x14ac:dyDescent="0.25">
      <c r="A7" s="7"/>
      <c r="B7" s="1" t="s">
        <v>24</v>
      </c>
      <c r="C7" s="55">
        <v>0</v>
      </c>
      <c r="D7" s="31" t="s">
        <v>71</v>
      </c>
      <c r="E7" s="15">
        <v>30</v>
      </c>
      <c r="F7" s="15">
        <v>4</v>
      </c>
      <c r="G7" s="15">
        <v>50</v>
      </c>
      <c r="H7" s="38">
        <v>1.0469999999999999</v>
      </c>
      <c r="I7" s="38">
        <v>0.19500000000000001</v>
      </c>
      <c r="J7" s="41">
        <v>11.026999999999999</v>
      </c>
    </row>
    <row r="8" spans="1:10" ht="22.5" customHeight="1" thickBot="1" x14ac:dyDescent="0.3">
      <c r="A8" s="7"/>
      <c r="B8" s="70" t="s">
        <v>19</v>
      </c>
      <c r="C8" s="56">
        <v>0</v>
      </c>
      <c r="D8" s="2" t="s">
        <v>44</v>
      </c>
      <c r="E8" s="15">
        <v>50</v>
      </c>
      <c r="F8" s="15">
        <v>33</v>
      </c>
      <c r="G8" s="15">
        <v>143</v>
      </c>
      <c r="H8" s="38">
        <v>3.2109999999999999</v>
      </c>
      <c r="I8" s="38">
        <v>7.05</v>
      </c>
      <c r="J8" s="41">
        <v>16.73</v>
      </c>
    </row>
    <row r="9" spans="1:10" ht="15.75" thickBot="1" x14ac:dyDescent="0.3">
      <c r="A9" s="8"/>
      <c r="B9" s="11"/>
      <c r="C9" s="57"/>
      <c r="D9" s="9"/>
      <c r="E9" s="17"/>
      <c r="F9" s="25"/>
      <c r="G9" s="17"/>
      <c r="H9" s="39"/>
      <c r="I9" s="39"/>
      <c r="J9" s="42"/>
    </row>
    <row r="10" spans="1:10" x14ac:dyDescent="0.25">
      <c r="A10" s="4" t="s">
        <v>13</v>
      </c>
      <c r="B10" s="11"/>
      <c r="C10" s="54"/>
      <c r="D10" s="6"/>
      <c r="E10" s="14"/>
      <c r="F10" s="23"/>
      <c r="G10" s="14"/>
      <c r="H10" s="37"/>
      <c r="I10" s="37"/>
      <c r="J10" s="40"/>
    </row>
    <row r="11" spans="1:10" x14ac:dyDescent="0.25">
      <c r="A11" s="7"/>
      <c r="B11" s="2"/>
      <c r="C11" s="53"/>
      <c r="D11" s="53" t="s">
        <v>28</v>
      </c>
      <c r="E11" s="49">
        <f>SUM(E4:E10)</f>
        <v>540</v>
      </c>
      <c r="F11" s="50">
        <f>SUM(F4:F10)</f>
        <v>152</v>
      </c>
      <c r="G11" s="49">
        <f>SUM(G4:G9)</f>
        <v>604</v>
      </c>
      <c r="H11" s="51">
        <f>SUM(H4:H8)</f>
        <v>20.026999999999997</v>
      </c>
      <c r="I11" s="51">
        <f>SUM(I4:I10)</f>
        <v>23.425999999999998</v>
      </c>
      <c r="J11" s="52">
        <f>SUM(J4:J10)</f>
        <v>78.155000000000001</v>
      </c>
    </row>
    <row r="12" spans="1:10" ht="15.75" thickBot="1" x14ac:dyDescent="0.3">
      <c r="A12" s="8"/>
      <c r="B12" s="9"/>
      <c r="C12" s="9"/>
      <c r="D12" s="9"/>
      <c r="E12" s="17"/>
      <c r="F12" s="25"/>
      <c r="G12" s="17"/>
      <c r="H12" s="17"/>
      <c r="I12" s="17"/>
      <c r="J12" s="18"/>
    </row>
    <row r="13" spans="1:10" x14ac:dyDescent="0.25">
      <c r="A13" s="7" t="s">
        <v>14</v>
      </c>
      <c r="B13" s="10" t="s">
        <v>15</v>
      </c>
      <c r="C13" s="3"/>
      <c r="D13" s="3"/>
      <c r="E13" s="19"/>
      <c r="F13" s="26"/>
      <c r="G13" s="19"/>
      <c r="H13" s="19"/>
      <c r="I13" s="19"/>
      <c r="J13" s="20"/>
    </row>
    <row r="14" spans="1:10" x14ac:dyDescent="0.25">
      <c r="A14" s="7"/>
      <c r="B14" s="1" t="s">
        <v>16</v>
      </c>
      <c r="C14" s="2"/>
      <c r="D14" s="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17</v>
      </c>
      <c r="C15" s="2"/>
      <c r="D15" s="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18</v>
      </c>
      <c r="C16" s="2"/>
      <c r="D16" s="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19</v>
      </c>
      <c r="C17" s="2"/>
      <c r="D17" s="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25</v>
      </c>
      <c r="C18" s="2"/>
      <c r="D18" s="2"/>
      <c r="E18" s="15"/>
      <c r="F18" s="24"/>
      <c r="G18" s="15"/>
      <c r="H18" s="15"/>
      <c r="I18" s="15"/>
      <c r="J18" s="16"/>
    </row>
    <row r="19" spans="1:10" x14ac:dyDescent="0.25">
      <c r="A19" s="7"/>
      <c r="B19" s="1" t="s">
        <v>21</v>
      </c>
      <c r="C19" s="2"/>
      <c r="D19" s="2"/>
      <c r="E19" s="15"/>
      <c r="F19" s="24"/>
      <c r="G19" s="15"/>
      <c r="H19" s="15"/>
      <c r="I19" s="15"/>
      <c r="J19" s="16"/>
    </row>
    <row r="20" spans="1:10" x14ac:dyDescent="0.25">
      <c r="A20" s="7"/>
      <c r="B20" s="27"/>
      <c r="C20" s="27"/>
      <c r="D20" s="27"/>
      <c r="E20" s="28"/>
      <c r="F20" s="29"/>
      <c r="G20" s="28"/>
      <c r="H20" s="28"/>
      <c r="I20" s="28"/>
      <c r="J20" s="30"/>
    </row>
    <row r="21" spans="1:10" ht="15.75" thickBot="1" x14ac:dyDescent="0.3">
      <c r="A21" s="8"/>
      <c r="B21" s="9"/>
      <c r="C21" s="9"/>
      <c r="D21" s="9"/>
      <c r="E21" s="17"/>
      <c r="F21" s="25"/>
      <c r="G21" s="17"/>
      <c r="H21" s="17"/>
      <c r="I21" s="17"/>
      <c r="J21" s="18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2,1</vt:lpstr>
      <vt:lpstr>2,2</vt:lpstr>
      <vt:lpstr>2,3</vt:lpstr>
      <vt:lpstr>2,4</vt:lpstr>
      <vt:lpstr>2,5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Четина Раиса Михайловна</cp:lastModifiedBy>
  <cp:lastPrinted>2021-11-10T06:05:11Z</cp:lastPrinted>
  <dcterms:created xsi:type="dcterms:W3CDTF">2015-06-05T18:19:34Z</dcterms:created>
  <dcterms:modified xsi:type="dcterms:W3CDTF">2023-03-04T07:45:13Z</dcterms:modified>
</cp:coreProperties>
</file>